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7810" windowHeight="1252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J48" i="2"/>
  <c r="I48"/>
  <c r="J40"/>
  <c r="I40"/>
  <c r="J34"/>
  <c r="J53" s="1"/>
  <c r="I34"/>
  <c r="I53" s="1"/>
  <c r="J28"/>
  <c r="I28"/>
  <c r="J17"/>
  <c r="J30" s="1"/>
  <c r="I17"/>
  <c r="I30" s="1"/>
  <c r="E31"/>
  <c r="D31"/>
  <c r="E16"/>
  <c r="E33" s="1"/>
  <c r="D16"/>
  <c r="D33" s="1"/>
  <c r="I55" l="1"/>
  <c r="J55"/>
</calcChain>
</file>

<file path=xl/sharedStrings.xml><?xml version="1.0" encoding="utf-8"?>
<sst xmlns="http://schemas.openxmlformats.org/spreadsheetml/2006/main" count="71" uniqueCount="69">
  <si>
    <t>Aportaciones</t>
  </si>
  <si>
    <t>Bajo protesta de decir verdad declaramos que los Estados Financieros y sus Notas son razonablemente correctos y responsabilidad del emisor</t>
  </si>
  <si>
    <t>DR. ELÍAS IBARRA TORRES</t>
  </si>
  <si>
    <t>MTRO. EDGAR ADRIAN SILVA DÁVILA</t>
  </si>
  <si>
    <t>SECRETARIO DE SALUD Y/O DIRECTOR GENERAL DEL OPD SERVICIOS DE SALUD DE MICHOACÁN</t>
  </si>
  <si>
    <t>DIRECTOR ADMINISTRATIVO</t>
  </si>
  <si>
    <t>C.P. FRANCISCO  GARCIA TRUJILLO</t>
  </si>
  <si>
    <t>C.P. FRANCISCO ESTANISLADO DIMAS</t>
  </si>
  <si>
    <t>SUBDIRECTOR DE RECURSOS FINANCIEROS</t>
  </si>
  <si>
    <t>JEFE DEL DEPARTAMENTO DE CONTABILIDAD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</si>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</sst>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#,##0_ ;\-#,##0\ "/>
  </numFmts>
  <fonts count="12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Tahoma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164" fontId="2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NumberFormat="1" applyFont="1"/>
    <xf numFmtId="0" fontId="4" fillId="2" borderId="0" xfId="0" applyFont="1" applyFill="1" applyProtection="1"/>
    <xf numFmtId="0" fontId="5" fillId="2" borderId="2" xfId="4" applyNumberFormat="1" applyFont="1" applyFill="1" applyBorder="1" applyAlignment="1" applyProtection="1">
      <alignment vertical="center"/>
    </xf>
    <xf numFmtId="0" fontId="5" fillId="2" borderId="0" xfId="4" applyNumberFormat="1" applyFont="1" applyFill="1" applyBorder="1" applyAlignment="1" applyProtection="1">
      <alignment vertical="center"/>
    </xf>
    <xf numFmtId="0" fontId="5" fillId="2" borderId="0" xfId="4" applyNumberFormat="1" applyFont="1" applyFill="1" applyBorder="1" applyAlignment="1" applyProtection="1">
      <alignment horizontal="right" vertical="top"/>
    </xf>
    <xf numFmtId="0" fontId="4" fillId="2" borderId="2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right" vertical="top"/>
    </xf>
    <xf numFmtId="0" fontId="4" fillId="2" borderId="3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horizontal="right" vertical="top"/>
    </xf>
    <xf numFmtId="0" fontId="4" fillId="2" borderId="0" xfId="0" applyFont="1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wrapText="1"/>
    </xf>
    <xf numFmtId="164" fontId="5" fillId="2" borderId="0" xfId="4" applyNumberFormat="1" applyFont="1" applyFill="1" applyBorder="1" applyAlignment="1" applyProtection="1">
      <alignment vertical="center"/>
    </xf>
    <xf numFmtId="164" fontId="4" fillId="2" borderId="1" xfId="0" applyNumberFormat="1" applyFont="1" applyFill="1" applyBorder="1" applyAlignment="1" applyProtection="1">
      <alignment vertical="top"/>
    </xf>
    <xf numFmtId="164" fontId="7" fillId="2" borderId="0" xfId="2" applyNumberFormat="1" applyFont="1" applyFill="1" applyBorder="1" applyProtection="1"/>
    <xf numFmtId="0" fontId="9" fillId="3" borderId="4" xfId="0" applyNumberFormat="1" applyFont="1" applyFill="1" applyBorder="1" applyAlignment="1" applyProtection="1">
      <alignment horizontal="centerContinuous"/>
    </xf>
    <xf numFmtId="0" fontId="9" fillId="3" borderId="0" xfId="2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vertical="top" wrapText="1"/>
    </xf>
    <xf numFmtId="0" fontId="6" fillId="2" borderId="2" xfId="0" applyFont="1" applyFill="1" applyBorder="1" applyAlignment="1" applyProtection="1">
      <alignment vertical="top" wrapText="1"/>
    </xf>
    <xf numFmtId="0" fontId="4" fillId="0" borderId="0" xfId="0" applyFont="1" applyFill="1" applyProtection="1"/>
    <xf numFmtId="0" fontId="7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164" fontId="7" fillId="0" borderId="0" xfId="2" applyNumberFormat="1" applyFont="1" applyFill="1" applyBorder="1" applyProtection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1" fillId="0" borderId="0" xfId="0" applyFont="1" applyFill="1"/>
    <xf numFmtId="0" fontId="5" fillId="0" borderId="0" xfId="0" applyFont="1" applyFill="1" applyBorder="1" applyAlignment="1" applyProtection="1">
      <alignment horizontal="right" vertical="top"/>
    </xf>
    <xf numFmtId="164" fontId="1" fillId="0" borderId="0" xfId="0" applyNumberFormat="1" applyFont="1" applyFill="1"/>
    <xf numFmtId="4" fontId="7" fillId="2" borderId="0" xfId="2" applyNumberFormat="1" applyFont="1" applyFill="1" applyBorder="1" applyAlignment="1" applyProtection="1">
      <alignment vertical="top"/>
    </xf>
    <xf numFmtId="4" fontId="7" fillId="2" borderId="0" xfId="0" applyNumberFormat="1" applyFont="1" applyFill="1" applyBorder="1" applyAlignment="1" applyProtection="1">
      <alignment vertical="top"/>
    </xf>
    <xf numFmtId="4" fontId="5" fillId="2" borderId="0" xfId="0" applyNumberFormat="1" applyFont="1" applyFill="1" applyBorder="1" applyAlignment="1" applyProtection="1">
      <alignment vertical="top"/>
    </xf>
    <xf numFmtId="4" fontId="7" fillId="2" borderId="0" xfId="0" applyNumberFormat="1" applyFont="1" applyFill="1" applyBorder="1" applyAlignment="1" applyProtection="1">
      <alignment vertical="top"/>
      <protection locked="0"/>
    </xf>
    <xf numFmtId="4" fontId="5" fillId="2" borderId="0" xfId="2" applyNumberFormat="1" applyFont="1" applyFill="1" applyBorder="1" applyAlignment="1" applyProtection="1">
      <alignment vertical="top"/>
    </xf>
    <xf numFmtId="0" fontId="6" fillId="0" borderId="0" xfId="0" applyFont="1" applyFill="1" applyProtection="1"/>
    <xf numFmtId="164" fontId="5" fillId="0" borderId="0" xfId="2" applyNumberFormat="1" applyFont="1" applyFill="1" applyBorder="1" applyProtection="1"/>
    <xf numFmtId="43" fontId="5" fillId="0" borderId="0" xfId="2" applyFont="1" applyFill="1" applyBorder="1" applyProtection="1"/>
    <xf numFmtId="0" fontId="10" fillId="0" borderId="0" xfId="0" applyFont="1" applyFill="1"/>
    <xf numFmtId="0" fontId="5" fillId="0" borderId="0" xfId="0" applyFont="1" applyFill="1" applyBorder="1" applyAlignment="1" applyProtection="1">
      <alignment horizontal="right"/>
    </xf>
    <xf numFmtId="164" fontId="5" fillId="0" borderId="0" xfId="2" applyNumberFormat="1" applyFont="1" applyFill="1" applyBorder="1" applyAlignment="1" applyProtection="1">
      <alignment vertical="top"/>
    </xf>
    <xf numFmtId="43" fontId="5" fillId="0" borderId="0" xfId="2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Protection="1"/>
    <xf numFmtId="164" fontId="6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wrapText="1"/>
    </xf>
    <xf numFmtId="164" fontId="6" fillId="0" borderId="0" xfId="0" applyNumberFormat="1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left" vertical="top"/>
    </xf>
    <xf numFmtId="165" fontId="7" fillId="2" borderId="0" xfId="2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3" fontId="7" fillId="2" borderId="0" xfId="0" applyNumberFormat="1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3" fontId="7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vertical="center" wrapText="1"/>
    </xf>
    <xf numFmtId="4" fontId="11" fillId="2" borderId="0" xfId="2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8" fillId="3" borderId="5" xfId="3" applyNumberFormat="1" applyFont="1" applyFill="1" applyBorder="1" applyAlignment="1" applyProtection="1">
      <alignment horizontal="center" vertical="center"/>
    </xf>
    <xf numFmtId="0" fontId="8" fillId="3" borderId="2" xfId="3" applyNumberFormat="1" applyFont="1" applyFill="1" applyBorder="1" applyAlignment="1" applyProtection="1">
      <alignment horizontal="center" vertical="center"/>
    </xf>
    <xf numFmtId="0" fontId="9" fillId="3" borderId="4" xfId="3" applyNumberFormat="1" applyFont="1" applyFill="1" applyBorder="1" applyAlignment="1" applyProtection="1">
      <alignment horizontal="center" vertical="center"/>
    </xf>
    <xf numFmtId="0" fontId="9" fillId="3" borderId="0" xfId="3" applyNumberFormat="1" applyFont="1" applyFill="1" applyBorder="1" applyAlignment="1" applyProtection="1">
      <alignment horizontal="center" vertical="center"/>
    </xf>
    <xf numFmtId="0" fontId="9" fillId="3" borderId="4" xfId="3" applyNumberFormat="1" applyFont="1" applyFill="1" applyBorder="1" applyAlignment="1" applyProtection="1">
      <alignment horizontal="right" vertical="top"/>
    </xf>
    <xf numFmtId="0" fontId="9" fillId="3" borderId="0" xfId="3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  <xf numFmtId="0" fontId="6" fillId="0" borderId="4" xfId="0" applyFont="1" applyFill="1" applyBorder="1" applyAlignment="1" applyProtection="1">
      <alignment horizontal="center"/>
      <protection locked="0"/>
    </xf>
  </cellXfs>
  <cellStyles count="5">
    <cellStyle name="=C:\WINNT\SYSTEM32\COMMAND.COM" xfId="4"/>
    <cellStyle name="Millares" xfId="2" builtinId="3"/>
    <cellStyle name="Normal" xfId="0" builtinId="0"/>
    <cellStyle name="Normal 15" xfId="1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view="pageLayout" zoomScale="115" zoomScaleNormal="115" zoomScaleSheetLayoutView="70" zoomScalePageLayoutView="115" workbookViewId="0">
      <selection activeCell="G23" sqref="G23:H23"/>
    </sheetView>
  </sheetViews>
  <sheetFormatPr baseColWidth="10" defaultColWidth="12" defaultRowHeight="10.5"/>
  <cols>
    <col min="1" max="1" width="3.1640625" style="1" customWidth="1"/>
    <col min="2" max="2" width="13.33203125" style="1" customWidth="1"/>
    <col min="3" max="3" width="43" style="1" customWidth="1"/>
    <col min="4" max="5" width="24.6640625" style="3" bestFit="1" customWidth="1"/>
    <col min="6" max="6" width="3.33203125" style="1" customWidth="1"/>
    <col min="7" max="7" width="13.33203125" style="1" customWidth="1"/>
    <col min="8" max="8" width="59" style="1" customWidth="1"/>
    <col min="9" max="10" width="24.5" style="3" customWidth="1"/>
    <col min="11" max="16384" width="12" style="1"/>
  </cols>
  <sheetData>
    <row r="1" spans="1:10" s="4" customFormat="1" ht="12">
      <c r="A1" s="69"/>
      <c r="B1" s="71" t="s">
        <v>10</v>
      </c>
      <c r="C1" s="71"/>
      <c r="D1" s="22" t="s">
        <v>11</v>
      </c>
      <c r="E1" s="22"/>
      <c r="F1" s="73"/>
      <c r="G1" s="71" t="s">
        <v>10</v>
      </c>
      <c r="H1" s="71"/>
      <c r="I1" s="22" t="s">
        <v>11</v>
      </c>
      <c r="J1" s="22"/>
    </row>
    <row r="2" spans="1:10" s="4" customFormat="1" ht="12">
      <c r="A2" s="70"/>
      <c r="B2" s="72"/>
      <c r="C2" s="72"/>
      <c r="D2" s="23">
        <v>2021</v>
      </c>
      <c r="E2" s="23">
        <v>2020</v>
      </c>
      <c r="F2" s="74"/>
      <c r="G2" s="72"/>
      <c r="H2" s="72"/>
      <c r="I2" s="23">
        <v>2021</v>
      </c>
      <c r="J2" s="23">
        <v>2020</v>
      </c>
    </row>
    <row r="3" spans="1:10" ht="12">
      <c r="A3" s="6"/>
      <c r="B3" s="7"/>
      <c r="C3" s="7"/>
      <c r="D3" s="19"/>
      <c r="E3" s="19"/>
      <c r="F3" s="8"/>
      <c r="G3" s="7"/>
      <c r="H3" s="7"/>
      <c r="I3" s="19"/>
      <c r="J3" s="19"/>
    </row>
    <row r="4" spans="1:10" ht="12">
      <c r="A4" s="9"/>
      <c r="B4" s="67" t="s">
        <v>12</v>
      </c>
      <c r="C4" s="67"/>
      <c r="D4" s="53"/>
      <c r="E4" s="10"/>
      <c r="F4" s="11"/>
      <c r="G4" s="67" t="s">
        <v>13</v>
      </c>
      <c r="H4" s="67"/>
      <c r="I4" s="54"/>
      <c r="J4" s="54"/>
    </row>
    <row r="5" spans="1:10" ht="12">
      <c r="A5" s="9"/>
      <c r="B5" s="55"/>
      <c r="C5" s="54"/>
      <c r="D5" s="56"/>
      <c r="E5" s="56"/>
      <c r="F5" s="11"/>
      <c r="G5" s="55"/>
      <c r="H5" s="54"/>
      <c r="I5" s="57"/>
      <c r="J5" s="57"/>
    </row>
    <row r="6" spans="1:10" ht="12" customHeight="1">
      <c r="A6" s="9"/>
      <c r="B6" s="67" t="s">
        <v>14</v>
      </c>
      <c r="C6" s="67"/>
      <c r="D6" s="56"/>
      <c r="E6" s="56"/>
      <c r="F6" s="11"/>
      <c r="G6" s="67" t="s">
        <v>15</v>
      </c>
      <c r="H6" s="67"/>
      <c r="I6" s="56"/>
      <c r="J6" s="56"/>
    </row>
    <row r="7" spans="1:10" ht="12">
      <c r="A7" s="9"/>
      <c r="B7" s="55"/>
      <c r="C7" s="54"/>
      <c r="D7" s="56"/>
      <c r="E7" s="56"/>
      <c r="F7" s="11"/>
      <c r="G7" s="55"/>
      <c r="H7" s="54"/>
      <c r="I7" s="56"/>
      <c r="J7" s="56"/>
    </row>
    <row r="8" spans="1:10" s="2" customFormat="1" ht="12" customHeight="1">
      <c r="A8" s="24"/>
      <c r="B8" s="68" t="s">
        <v>16</v>
      </c>
      <c r="C8" s="68"/>
      <c r="D8" s="38">
        <v>1249985092.99</v>
      </c>
      <c r="E8" s="38">
        <v>1071513468.98</v>
      </c>
      <c r="F8" s="11"/>
      <c r="G8" s="68" t="s">
        <v>17</v>
      </c>
      <c r="H8" s="68"/>
      <c r="I8" s="38">
        <v>1766542170.48</v>
      </c>
      <c r="J8" s="38">
        <v>1763995370.71</v>
      </c>
    </row>
    <row r="9" spans="1:10" s="2" customFormat="1" ht="12" customHeight="1">
      <c r="A9" s="24"/>
      <c r="B9" s="68" t="s">
        <v>18</v>
      </c>
      <c r="C9" s="68"/>
      <c r="D9" s="38">
        <v>3025410013.3699999</v>
      </c>
      <c r="E9" s="38">
        <v>2633897435.6399999</v>
      </c>
      <c r="F9" s="11"/>
      <c r="G9" s="68" t="s">
        <v>19</v>
      </c>
      <c r="H9" s="68"/>
      <c r="I9" s="38">
        <v>0</v>
      </c>
      <c r="J9" s="38">
        <v>0</v>
      </c>
    </row>
    <row r="10" spans="1:10" s="2" customFormat="1" ht="12" customHeight="1">
      <c r="A10" s="24"/>
      <c r="B10" s="68" t="s">
        <v>20</v>
      </c>
      <c r="C10" s="68"/>
      <c r="D10" s="38">
        <v>26184883.940000001</v>
      </c>
      <c r="E10" s="38">
        <v>27761633.510000002</v>
      </c>
      <c r="F10" s="11"/>
      <c r="G10" s="68" t="s">
        <v>21</v>
      </c>
      <c r="H10" s="68"/>
      <c r="I10" s="38">
        <v>0</v>
      </c>
      <c r="J10" s="38">
        <v>0</v>
      </c>
    </row>
    <row r="11" spans="1:10" s="2" customFormat="1" ht="12" customHeight="1">
      <c r="A11" s="24"/>
      <c r="B11" s="68" t="s">
        <v>22</v>
      </c>
      <c r="C11" s="68"/>
      <c r="D11" s="38">
        <v>0</v>
      </c>
      <c r="E11" s="38">
        <v>0</v>
      </c>
      <c r="F11" s="11"/>
      <c r="G11" s="68" t="s">
        <v>23</v>
      </c>
      <c r="H11" s="68"/>
      <c r="I11" s="38">
        <v>0</v>
      </c>
      <c r="J11" s="38">
        <v>0</v>
      </c>
    </row>
    <row r="12" spans="1:10" s="2" customFormat="1" ht="12" customHeight="1">
      <c r="A12" s="24"/>
      <c r="B12" s="68" t="s">
        <v>24</v>
      </c>
      <c r="C12" s="68"/>
      <c r="D12" s="38">
        <v>0</v>
      </c>
      <c r="E12" s="38">
        <v>0</v>
      </c>
      <c r="F12" s="11"/>
      <c r="G12" s="68" t="s">
        <v>25</v>
      </c>
      <c r="H12" s="68"/>
      <c r="I12" s="38">
        <v>0</v>
      </c>
      <c r="J12" s="38">
        <v>0</v>
      </c>
    </row>
    <row r="13" spans="1:10" s="2" customFormat="1" ht="27.75" customHeight="1">
      <c r="A13" s="24"/>
      <c r="B13" s="68" t="s">
        <v>26</v>
      </c>
      <c r="C13" s="68"/>
      <c r="D13" s="38">
        <v>-2275668016.5300002</v>
      </c>
      <c r="E13" s="38">
        <v>-2275668016.5300002</v>
      </c>
      <c r="F13" s="11"/>
      <c r="G13" s="68" t="s">
        <v>27</v>
      </c>
      <c r="H13" s="68"/>
      <c r="I13" s="38">
        <v>0</v>
      </c>
      <c r="J13" s="38">
        <v>0</v>
      </c>
    </row>
    <row r="14" spans="1:10" s="2" customFormat="1" ht="12" customHeight="1">
      <c r="A14" s="24"/>
      <c r="B14" s="68" t="s">
        <v>28</v>
      </c>
      <c r="C14" s="68"/>
      <c r="D14" s="38">
        <v>0</v>
      </c>
      <c r="E14" s="38">
        <v>0</v>
      </c>
      <c r="F14" s="11"/>
      <c r="G14" s="68" t="s">
        <v>29</v>
      </c>
      <c r="H14" s="68"/>
      <c r="I14" s="38">
        <v>0</v>
      </c>
      <c r="J14" s="38">
        <v>0</v>
      </c>
    </row>
    <row r="15" spans="1:10" s="2" customFormat="1" ht="12" customHeight="1">
      <c r="A15" s="24"/>
      <c r="B15" s="58"/>
      <c r="C15" s="59"/>
      <c r="D15" s="35"/>
      <c r="E15" s="35"/>
      <c r="F15" s="11"/>
      <c r="G15" s="68" t="s">
        <v>30</v>
      </c>
      <c r="H15" s="68"/>
      <c r="I15" s="38">
        <v>0</v>
      </c>
      <c r="J15" s="38">
        <v>0</v>
      </c>
    </row>
    <row r="16" spans="1:10" s="2" customFormat="1" ht="12" customHeight="1">
      <c r="A16" s="25"/>
      <c r="B16" s="67" t="s">
        <v>31</v>
      </c>
      <c r="C16" s="67"/>
      <c r="D16" s="37">
        <f>SUM(D8:D15)</f>
        <v>2025911973.769999</v>
      </c>
      <c r="E16" s="37">
        <f>SUM(E8:E15)</f>
        <v>1457504521.5999999</v>
      </c>
      <c r="F16" s="61"/>
      <c r="G16" s="55"/>
      <c r="H16" s="54"/>
      <c r="I16" s="39"/>
      <c r="J16" s="39"/>
    </row>
    <row r="17" spans="1:10" s="2" customFormat="1" ht="12" customHeight="1">
      <c r="A17" s="25"/>
      <c r="B17" s="55"/>
      <c r="C17" s="62"/>
      <c r="D17" s="39"/>
      <c r="E17" s="39"/>
      <c r="F17" s="61"/>
      <c r="G17" s="67" t="s">
        <v>32</v>
      </c>
      <c r="H17" s="67"/>
      <c r="I17" s="37">
        <f>SUM(I8:I16)</f>
        <v>1766542170.48</v>
      </c>
      <c r="J17" s="37">
        <f>SUM(J8:J16)</f>
        <v>1763995370.71</v>
      </c>
    </row>
    <row r="18" spans="1:10" s="2" customFormat="1" ht="12">
      <c r="A18" s="24"/>
      <c r="B18" s="58"/>
      <c r="C18" s="58"/>
      <c r="D18" s="35"/>
      <c r="E18" s="35"/>
      <c r="F18" s="11"/>
      <c r="G18" s="63"/>
      <c r="H18" s="59"/>
      <c r="I18" s="35"/>
      <c r="J18" s="35"/>
    </row>
    <row r="19" spans="1:10" s="2" customFormat="1" ht="12" customHeight="1">
      <c r="A19" s="24"/>
      <c r="B19" s="67" t="s">
        <v>33</v>
      </c>
      <c r="C19" s="67"/>
      <c r="D19" s="36"/>
      <c r="E19" s="36"/>
      <c r="F19" s="11"/>
      <c r="G19" s="67" t="s">
        <v>34</v>
      </c>
      <c r="H19" s="67"/>
      <c r="I19" s="36"/>
      <c r="J19" s="36"/>
    </row>
    <row r="20" spans="1:10" s="2" customFormat="1" ht="12">
      <c r="A20" s="24"/>
      <c r="B20" s="58"/>
      <c r="C20" s="58"/>
      <c r="D20" s="35"/>
      <c r="E20" s="35"/>
      <c r="F20" s="11"/>
      <c r="G20" s="58"/>
      <c r="H20" s="59"/>
      <c r="I20" s="35"/>
      <c r="J20" s="35"/>
    </row>
    <row r="21" spans="1:10" s="2" customFormat="1" ht="12" customHeight="1">
      <c r="A21" s="24"/>
      <c r="B21" s="68" t="s">
        <v>35</v>
      </c>
      <c r="C21" s="68"/>
      <c r="D21" s="38">
        <v>0</v>
      </c>
      <c r="E21" s="38">
        <v>0</v>
      </c>
      <c r="F21" s="11"/>
      <c r="G21" s="68" t="s">
        <v>36</v>
      </c>
      <c r="H21" s="68"/>
      <c r="I21" s="38">
        <v>0</v>
      </c>
      <c r="J21" s="38">
        <v>0</v>
      </c>
    </row>
    <row r="22" spans="1:10" s="2" customFormat="1" ht="30.75" customHeight="1">
      <c r="A22" s="24"/>
      <c r="B22" s="68" t="s">
        <v>37</v>
      </c>
      <c r="C22" s="68"/>
      <c r="D22" s="38">
        <v>0</v>
      </c>
      <c r="E22" s="38">
        <v>0</v>
      </c>
      <c r="F22" s="11"/>
      <c r="G22" s="68" t="s">
        <v>38</v>
      </c>
      <c r="H22" s="68"/>
      <c r="I22" s="38">
        <v>0</v>
      </c>
      <c r="J22" s="38">
        <v>0</v>
      </c>
    </row>
    <row r="23" spans="1:10" s="2" customFormat="1" ht="27" customHeight="1">
      <c r="A23" s="24"/>
      <c r="B23" s="68" t="s">
        <v>39</v>
      </c>
      <c r="C23" s="68"/>
      <c r="D23" s="38">
        <v>2663325682.4299998</v>
      </c>
      <c r="E23" s="38">
        <v>2565505856.1199999</v>
      </c>
      <c r="F23" s="11"/>
      <c r="G23" s="68" t="s">
        <v>40</v>
      </c>
      <c r="H23" s="68"/>
      <c r="I23" s="38">
        <v>0</v>
      </c>
      <c r="J23" s="38">
        <v>0</v>
      </c>
    </row>
    <row r="24" spans="1:10" s="2" customFormat="1" ht="12" customHeight="1">
      <c r="A24" s="24"/>
      <c r="B24" s="68" t="s">
        <v>41</v>
      </c>
      <c r="C24" s="68"/>
      <c r="D24" s="38">
        <v>3194393476.8899999</v>
      </c>
      <c r="E24" s="38">
        <v>3166065303.6900001</v>
      </c>
      <c r="F24" s="11"/>
      <c r="G24" s="68" t="s">
        <v>42</v>
      </c>
      <c r="H24" s="68"/>
      <c r="I24" s="38">
        <v>0</v>
      </c>
      <c r="J24" s="38">
        <v>0</v>
      </c>
    </row>
    <row r="25" spans="1:10" s="2" customFormat="1" ht="26.25" customHeight="1">
      <c r="A25" s="24"/>
      <c r="B25" s="68" t="s">
        <v>43</v>
      </c>
      <c r="C25" s="68"/>
      <c r="D25" s="38">
        <v>471162.7</v>
      </c>
      <c r="E25" s="38">
        <v>0</v>
      </c>
      <c r="F25" s="11"/>
      <c r="G25" s="68" t="s">
        <v>44</v>
      </c>
      <c r="H25" s="68"/>
      <c r="I25" s="38">
        <v>0</v>
      </c>
      <c r="J25" s="38">
        <v>0</v>
      </c>
    </row>
    <row r="26" spans="1:10" s="2" customFormat="1" ht="28.5" customHeight="1">
      <c r="A26" s="24"/>
      <c r="B26" s="68" t="s">
        <v>45</v>
      </c>
      <c r="C26" s="68"/>
      <c r="D26" s="38">
        <v>0</v>
      </c>
      <c r="E26" s="38">
        <v>0</v>
      </c>
      <c r="F26" s="11"/>
      <c r="G26" s="68" t="s">
        <v>46</v>
      </c>
      <c r="H26" s="68"/>
      <c r="I26" s="38">
        <v>0</v>
      </c>
      <c r="J26" s="38">
        <v>0</v>
      </c>
    </row>
    <row r="27" spans="1:10" s="2" customFormat="1" ht="12" customHeight="1">
      <c r="A27" s="24"/>
      <c r="B27" s="68" t="s">
        <v>47</v>
      </c>
      <c r="C27" s="68"/>
      <c r="D27" s="38">
        <v>0</v>
      </c>
      <c r="E27" s="38">
        <v>0</v>
      </c>
      <c r="F27" s="11"/>
      <c r="G27" s="58"/>
      <c r="H27" s="59"/>
      <c r="I27" s="35"/>
      <c r="J27" s="35"/>
    </row>
    <row r="28" spans="1:10" s="2" customFormat="1" ht="26.25" customHeight="1">
      <c r="A28" s="24"/>
      <c r="B28" s="68" t="s">
        <v>48</v>
      </c>
      <c r="C28" s="68"/>
      <c r="D28" s="38">
        <v>0</v>
      </c>
      <c r="E28" s="38">
        <v>0</v>
      </c>
      <c r="F28" s="11"/>
      <c r="G28" s="67" t="s">
        <v>49</v>
      </c>
      <c r="H28" s="67"/>
      <c r="I28" s="37">
        <f>SUM(I21:I27)</f>
        <v>0</v>
      </c>
      <c r="J28" s="37">
        <f>SUM(J21:J27)</f>
        <v>0</v>
      </c>
    </row>
    <row r="29" spans="1:10" s="2" customFormat="1" ht="12" customHeight="1">
      <c r="A29" s="24"/>
      <c r="B29" s="68" t="s">
        <v>50</v>
      </c>
      <c r="C29" s="68"/>
      <c r="D29" s="38">
        <v>0</v>
      </c>
      <c r="E29" s="38">
        <v>0</v>
      </c>
      <c r="F29" s="11"/>
      <c r="G29" s="55"/>
      <c r="H29" s="62"/>
      <c r="I29" s="39"/>
      <c r="J29" s="39"/>
    </row>
    <row r="30" spans="1:10" s="2" customFormat="1" ht="12" customHeight="1">
      <c r="A30" s="24"/>
      <c r="B30" s="58"/>
      <c r="C30" s="59"/>
      <c r="D30" s="35"/>
      <c r="E30" s="35"/>
      <c r="F30" s="11"/>
      <c r="G30" s="67" t="s">
        <v>51</v>
      </c>
      <c r="H30" s="67"/>
      <c r="I30" s="37">
        <f>I17+I28</f>
        <v>1766542170.48</v>
      </c>
      <c r="J30" s="37">
        <f>J17+J28</f>
        <v>1763995370.71</v>
      </c>
    </row>
    <row r="31" spans="1:10" s="2" customFormat="1" ht="12" customHeight="1">
      <c r="A31" s="25"/>
      <c r="B31" s="67" t="s">
        <v>52</v>
      </c>
      <c r="C31" s="67"/>
      <c r="D31" s="37">
        <f>SUM(D21:D30)</f>
        <v>5858190322.0199995</v>
      </c>
      <c r="E31" s="37">
        <f>SUM(E21:E30)</f>
        <v>5731571159.8099995</v>
      </c>
      <c r="F31" s="61"/>
      <c r="G31" s="55"/>
      <c r="H31" s="64"/>
      <c r="I31" s="39"/>
      <c r="J31" s="39"/>
    </row>
    <row r="32" spans="1:10" s="2" customFormat="1" ht="12" customHeight="1">
      <c r="A32" s="24"/>
      <c r="B32" s="58"/>
      <c r="C32" s="55"/>
      <c r="D32" s="35"/>
      <c r="E32" s="35"/>
      <c r="F32" s="11"/>
      <c r="G32" s="67" t="s">
        <v>53</v>
      </c>
      <c r="H32" s="67"/>
      <c r="I32" s="35"/>
      <c r="J32" s="35"/>
    </row>
    <row r="33" spans="1:10" s="2" customFormat="1" ht="12" customHeight="1">
      <c r="A33" s="24"/>
      <c r="B33" s="67" t="s">
        <v>54</v>
      </c>
      <c r="C33" s="67"/>
      <c r="D33" s="37">
        <f>D16+D31</f>
        <v>7884102295.789999</v>
      </c>
      <c r="E33" s="37">
        <f>E16+E31</f>
        <v>7189075681.4099998</v>
      </c>
      <c r="F33" s="11"/>
      <c r="G33" s="55"/>
      <c r="H33" s="64"/>
      <c r="I33" s="35"/>
      <c r="J33" s="35"/>
    </row>
    <row r="34" spans="1:10" s="2" customFormat="1" ht="12" customHeight="1">
      <c r="A34" s="24"/>
      <c r="B34" s="58"/>
      <c r="C34" s="58"/>
      <c r="D34" s="35"/>
      <c r="E34" s="35"/>
      <c r="F34" s="11"/>
      <c r="G34" s="67" t="s">
        <v>55</v>
      </c>
      <c r="H34" s="67"/>
      <c r="I34" s="37">
        <f>SUM(I36:I38)</f>
        <v>1907338585.2</v>
      </c>
      <c r="J34" s="37">
        <f>SUM(J36:J38)</f>
        <v>1907338585.2</v>
      </c>
    </row>
    <row r="35" spans="1:10" s="2" customFormat="1" ht="12">
      <c r="A35" s="24"/>
      <c r="B35" s="58"/>
      <c r="C35" s="58"/>
      <c r="D35" s="60"/>
      <c r="E35" s="60"/>
      <c r="F35" s="11"/>
      <c r="G35" s="58"/>
      <c r="H35" s="10"/>
      <c r="I35" s="35"/>
      <c r="J35" s="35"/>
    </row>
    <row r="36" spans="1:10" s="2" customFormat="1" ht="12" customHeight="1">
      <c r="A36" s="24"/>
      <c r="B36" s="58"/>
      <c r="C36" s="58"/>
      <c r="D36" s="60"/>
      <c r="E36" s="60"/>
      <c r="F36" s="11"/>
      <c r="G36" s="68" t="s">
        <v>0</v>
      </c>
      <c r="H36" s="68"/>
      <c r="I36" s="38">
        <v>0</v>
      </c>
      <c r="J36" s="38">
        <v>0</v>
      </c>
    </row>
    <row r="37" spans="1:10" s="2" customFormat="1" ht="12" customHeight="1">
      <c r="A37" s="24"/>
      <c r="B37" s="58"/>
      <c r="C37" s="65"/>
      <c r="D37" s="65"/>
      <c r="E37" s="60"/>
      <c r="F37" s="11"/>
      <c r="G37" s="68" t="s">
        <v>56</v>
      </c>
      <c r="H37" s="68"/>
      <c r="I37" s="38">
        <v>0</v>
      </c>
      <c r="J37" s="38">
        <v>0</v>
      </c>
    </row>
    <row r="38" spans="1:10" s="2" customFormat="1" ht="12" customHeight="1">
      <c r="A38" s="24"/>
      <c r="B38" s="58"/>
      <c r="C38" s="65"/>
      <c r="D38" s="65"/>
      <c r="E38" s="60"/>
      <c r="F38" s="11"/>
      <c r="G38" s="68" t="s">
        <v>57</v>
      </c>
      <c r="H38" s="68"/>
      <c r="I38" s="38">
        <v>1907338585.2</v>
      </c>
      <c r="J38" s="38">
        <v>1907338585.2</v>
      </c>
    </row>
    <row r="39" spans="1:10" s="2" customFormat="1" ht="12">
      <c r="A39" s="24"/>
      <c r="B39" s="58"/>
      <c r="C39" s="65"/>
      <c r="D39" s="65"/>
      <c r="E39" s="60"/>
      <c r="F39" s="11"/>
      <c r="G39" s="58"/>
      <c r="H39" s="10"/>
      <c r="I39" s="35"/>
      <c r="J39" s="35"/>
    </row>
    <row r="40" spans="1:10" s="2" customFormat="1" ht="12" customHeight="1">
      <c r="A40" s="24"/>
      <c r="B40" s="58"/>
      <c r="C40" s="65"/>
      <c r="D40" s="65"/>
      <c r="E40" s="60"/>
      <c r="F40" s="11"/>
      <c r="G40" s="67" t="s">
        <v>58</v>
      </c>
      <c r="H40" s="67"/>
      <c r="I40" s="37">
        <f>SUM(I42:I46)</f>
        <v>4210221540.1099997</v>
      </c>
      <c r="J40" s="37">
        <f>SUM(J42:J46)</f>
        <v>3517741725.5</v>
      </c>
    </row>
    <row r="41" spans="1:10" s="2" customFormat="1" ht="12">
      <c r="A41" s="24"/>
      <c r="B41" s="58"/>
      <c r="C41" s="65"/>
      <c r="D41" s="65"/>
      <c r="E41" s="60"/>
      <c r="F41" s="11"/>
      <c r="G41" s="55"/>
      <c r="H41" s="10"/>
      <c r="I41" s="66"/>
      <c r="J41" s="66"/>
    </row>
    <row r="42" spans="1:10" s="2" customFormat="1" ht="12" customHeight="1">
      <c r="A42" s="24"/>
      <c r="B42" s="58"/>
      <c r="C42" s="65"/>
      <c r="D42" s="65"/>
      <c r="E42" s="60"/>
      <c r="F42" s="11"/>
      <c r="G42" s="68" t="s">
        <v>59</v>
      </c>
      <c r="H42" s="68"/>
      <c r="I42" s="38">
        <v>881595483.07000005</v>
      </c>
      <c r="J42" s="38">
        <v>465685264.08999997</v>
      </c>
    </row>
    <row r="43" spans="1:10" s="2" customFormat="1" ht="12" customHeight="1">
      <c r="A43" s="24"/>
      <c r="B43" s="58"/>
      <c r="C43" s="65"/>
      <c r="D43" s="65"/>
      <c r="E43" s="60"/>
      <c r="F43" s="11"/>
      <c r="G43" s="68" t="s">
        <v>60</v>
      </c>
      <c r="H43" s="68"/>
      <c r="I43" s="38">
        <v>4434343389.8299999</v>
      </c>
      <c r="J43" s="38">
        <v>3968658125.7399998</v>
      </c>
    </row>
    <row r="44" spans="1:10" s="2" customFormat="1" ht="12">
      <c r="A44" s="24"/>
      <c r="B44" s="58"/>
      <c r="C44" s="65"/>
      <c r="D44" s="65"/>
      <c r="E44" s="60"/>
      <c r="F44" s="11"/>
      <c r="G44" s="68" t="s">
        <v>61</v>
      </c>
      <c r="H44" s="68"/>
      <c r="I44" s="38">
        <v>0</v>
      </c>
      <c r="J44" s="38">
        <v>0</v>
      </c>
    </row>
    <row r="45" spans="1:10" s="2" customFormat="1" ht="12">
      <c r="A45" s="24"/>
      <c r="B45" s="58"/>
      <c r="C45" s="58"/>
      <c r="D45" s="60"/>
      <c r="E45" s="60"/>
      <c r="F45" s="11"/>
      <c r="G45" s="68" t="s">
        <v>62</v>
      </c>
      <c r="H45" s="68"/>
      <c r="I45" s="38">
        <v>0</v>
      </c>
      <c r="J45" s="38">
        <v>0</v>
      </c>
    </row>
    <row r="46" spans="1:10" s="2" customFormat="1" ht="12" customHeight="1">
      <c r="A46" s="24"/>
      <c r="B46" s="58"/>
      <c r="C46" s="58"/>
      <c r="D46" s="60"/>
      <c r="E46" s="60"/>
      <c r="F46" s="11"/>
      <c r="G46" s="68" t="s">
        <v>63</v>
      </c>
      <c r="H46" s="68"/>
      <c r="I46" s="38">
        <v>-1105717332.79</v>
      </c>
      <c r="J46" s="38">
        <v>-916601664.33000004</v>
      </c>
    </row>
    <row r="47" spans="1:10" s="2" customFormat="1" ht="12">
      <c r="A47" s="24"/>
      <c r="B47" s="58"/>
      <c r="C47" s="58"/>
      <c r="D47" s="60"/>
      <c r="E47" s="60"/>
      <c r="F47" s="11"/>
      <c r="G47" s="58"/>
      <c r="H47" s="10"/>
      <c r="I47" s="35"/>
      <c r="J47" s="35"/>
    </row>
    <row r="48" spans="1:10" s="2" customFormat="1" ht="30.75" customHeight="1">
      <c r="A48" s="24"/>
      <c r="B48" s="58"/>
      <c r="C48" s="58"/>
      <c r="D48" s="60"/>
      <c r="E48" s="60"/>
      <c r="F48" s="11"/>
      <c r="G48" s="67" t="s">
        <v>64</v>
      </c>
      <c r="H48" s="67"/>
      <c r="I48" s="37">
        <f>SUM(I50:I51)</f>
        <v>0</v>
      </c>
      <c r="J48" s="37">
        <f>SUM(J50:J51)</f>
        <v>0</v>
      </c>
    </row>
    <row r="49" spans="1:10" s="2" customFormat="1" ht="12">
      <c r="A49" s="24"/>
      <c r="B49" s="58"/>
      <c r="C49" s="58"/>
      <c r="D49" s="60"/>
      <c r="E49" s="60"/>
      <c r="F49" s="11"/>
      <c r="G49" s="58"/>
      <c r="H49" s="10"/>
      <c r="I49" s="35"/>
      <c r="J49" s="35"/>
    </row>
    <row r="50" spans="1:10" s="2" customFormat="1" ht="12" customHeight="1">
      <c r="A50" s="24"/>
      <c r="B50" s="58"/>
      <c r="C50" s="58"/>
      <c r="D50" s="60"/>
      <c r="E50" s="60"/>
      <c r="F50" s="11"/>
      <c r="G50" s="68" t="s">
        <v>65</v>
      </c>
      <c r="H50" s="68"/>
      <c r="I50" s="38">
        <v>0</v>
      </c>
      <c r="J50" s="38">
        <v>0</v>
      </c>
    </row>
    <row r="51" spans="1:10" s="2" customFormat="1" ht="12" customHeight="1">
      <c r="A51" s="24"/>
      <c r="B51" s="58"/>
      <c r="C51" s="58"/>
      <c r="D51" s="60"/>
      <c r="E51" s="60"/>
      <c r="F51" s="11"/>
      <c r="G51" s="68" t="s">
        <v>66</v>
      </c>
      <c r="H51" s="68"/>
      <c r="I51" s="38">
        <v>0</v>
      </c>
      <c r="J51" s="38">
        <v>0</v>
      </c>
    </row>
    <row r="52" spans="1:10" s="2" customFormat="1" ht="12">
      <c r="A52" s="24"/>
      <c r="B52" s="58"/>
      <c r="C52" s="58"/>
      <c r="D52" s="60"/>
      <c r="E52" s="60"/>
      <c r="F52" s="11"/>
      <c r="G52" s="58"/>
      <c r="H52" s="52"/>
      <c r="I52" s="35"/>
      <c r="J52" s="35"/>
    </row>
    <row r="53" spans="1:10" s="2" customFormat="1" ht="12" customHeight="1">
      <c r="A53" s="24"/>
      <c r="B53" s="58"/>
      <c r="C53" s="58"/>
      <c r="D53" s="60"/>
      <c r="E53" s="60"/>
      <c r="F53" s="11"/>
      <c r="G53" s="67" t="s">
        <v>67</v>
      </c>
      <c r="H53" s="67"/>
      <c r="I53" s="37">
        <f>I34+I40+I48</f>
        <v>6117560125.3099995</v>
      </c>
      <c r="J53" s="37">
        <f>J34+J40+J48</f>
        <v>5425080310.6999998</v>
      </c>
    </row>
    <row r="54" spans="1:10" s="2" customFormat="1" ht="12">
      <c r="A54" s="24"/>
      <c r="B54" s="58"/>
      <c r="C54" s="58"/>
      <c r="D54" s="60"/>
      <c r="E54" s="60"/>
      <c r="F54" s="11"/>
      <c r="G54" s="58"/>
      <c r="H54" s="10"/>
      <c r="I54" s="35"/>
      <c r="J54" s="35"/>
    </row>
    <row r="55" spans="1:10" s="2" customFormat="1" ht="12" customHeight="1">
      <c r="A55" s="24"/>
      <c r="B55" s="58"/>
      <c r="C55" s="58"/>
      <c r="D55" s="60"/>
      <c r="E55" s="60"/>
      <c r="F55" s="11"/>
      <c r="G55" s="67" t="s">
        <v>68</v>
      </c>
      <c r="H55" s="67"/>
      <c r="I55" s="37">
        <f>I53+I30</f>
        <v>7884102295.789999</v>
      </c>
      <c r="J55" s="37">
        <f>J53+J30</f>
        <v>7189075681.4099998</v>
      </c>
    </row>
    <row r="56" spans="1:10" ht="12">
      <c r="A56" s="12"/>
      <c r="B56" s="13"/>
      <c r="C56" s="13"/>
      <c r="D56" s="20"/>
      <c r="E56" s="20"/>
      <c r="F56" s="14"/>
      <c r="G56" s="13"/>
      <c r="H56" s="13"/>
      <c r="I56" s="20"/>
      <c r="J56" s="20"/>
    </row>
    <row r="57" spans="1:10" ht="12">
      <c r="A57" s="15"/>
      <c r="B57" s="10"/>
      <c r="C57" s="16"/>
      <c r="D57" s="21"/>
      <c r="E57" s="21"/>
      <c r="F57" s="11"/>
      <c r="G57" s="17"/>
      <c r="H57" s="16"/>
      <c r="I57" s="21"/>
      <c r="J57" s="21"/>
    </row>
    <row r="58" spans="1:10" ht="12">
      <c r="A58" s="5"/>
      <c r="B58" s="75" t="s">
        <v>1</v>
      </c>
      <c r="C58" s="75"/>
      <c r="D58" s="75"/>
      <c r="E58" s="75"/>
      <c r="F58" s="75"/>
      <c r="G58" s="75"/>
      <c r="H58" s="75"/>
      <c r="I58" s="75"/>
      <c r="J58" s="75"/>
    </row>
    <row r="59" spans="1:10" ht="12">
      <c r="A59" s="5"/>
      <c r="B59" s="10"/>
      <c r="C59" s="16"/>
      <c r="D59" s="21"/>
      <c r="E59" s="21"/>
      <c r="F59" s="5"/>
      <c r="G59" s="17"/>
      <c r="H59" s="18"/>
      <c r="I59" s="21"/>
      <c r="J59" s="21"/>
    </row>
    <row r="60" spans="1:10" s="32" customFormat="1" ht="12">
      <c r="A60" s="26"/>
      <c r="B60" s="27"/>
      <c r="C60" s="28"/>
      <c r="D60" s="29"/>
      <c r="E60" s="29"/>
      <c r="F60" s="26"/>
      <c r="G60" s="30"/>
      <c r="H60" s="31"/>
      <c r="I60" s="29"/>
      <c r="J60" s="29"/>
    </row>
    <row r="61" spans="1:10" s="32" customFormat="1" ht="12">
      <c r="A61" s="26"/>
      <c r="B61" s="27"/>
      <c r="C61" s="28"/>
      <c r="D61" s="29"/>
      <c r="E61" s="29"/>
      <c r="F61" s="26"/>
      <c r="G61" s="30"/>
      <c r="H61" s="31"/>
      <c r="I61" s="29"/>
      <c r="J61" s="29"/>
    </row>
    <row r="62" spans="1:10" s="32" customFormat="1" ht="12">
      <c r="A62" s="26"/>
      <c r="B62" s="27"/>
      <c r="C62" s="28"/>
      <c r="D62" s="29"/>
      <c r="E62" s="29"/>
      <c r="F62" s="26"/>
      <c r="G62" s="30"/>
      <c r="H62" s="31"/>
      <c r="I62" s="29"/>
      <c r="J62" s="29"/>
    </row>
    <row r="63" spans="1:10" s="32" customFormat="1" ht="12">
      <c r="A63" s="26"/>
      <c r="B63" s="27"/>
      <c r="C63" s="28"/>
      <c r="D63" s="29"/>
      <c r="E63" s="29"/>
      <c r="F63" s="26"/>
      <c r="G63" s="30"/>
      <c r="H63" s="31"/>
      <c r="I63" s="29"/>
      <c r="J63" s="29"/>
    </row>
    <row r="64" spans="1:10" s="32" customFormat="1" ht="12">
      <c r="A64" s="26"/>
      <c r="B64" s="27"/>
      <c r="C64" s="28"/>
      <c r="D64" s="29"/>
      <c r="E64" s="29"/>
      <c r="F64" s="26"/>
      <c r="G64" s="30"/>
      <c r="H64" s="31"/>
      <c r="I64" s="29"/>
      <c r="J64" s="29"/>
    </row>
    <row r="65" spans="1:10" s="32" customFormat="1" ht="12">
      <c r="A65" s="26"/>
      <c r="B65" s="27"/>
      <c r="C65" s="28"/>
      <c r="D65" s="29"/>
      <c r="E65" s="29"/>
      <c r="F65" s="26"/>
      <c r="G65" s="30"/>
      <c r="H65" s="79"/>
      <c r="I65" s="79"/>
      <c r="J65" s="29"/>
    </row>
    <row r="66" spans="1:10" s="43" customFormat="1" ht="12">
      <c r="A66" s="40"/>
      <c r="B66" s="33"/>
      <c r="C66" s="80" t="s">
        <v>2</v>
      </c>
      <c r="D66" s="80"/>
      <c r="E66" s="41"/>
      <c r="F66" s="42"/>
      <c r="H66" s="80" t="s">
        <v>3</v>
      </c>
      <c r="I66" s="80"/>
      <c r="J66" s="41"/>
    </row>
    <row r="67" spans="1:10" s="43" customFormat="1" ht="12" customHeight="1">
      <c r="A67" s="40"/>
      <c r="B67" s="44"/>
      <c r="C67" s="76" t="s">
        <v>4</v>
      </c>
      <c r="D67" s="76"/>
      <c r="E67" s="45"/>
      <c r="F67" s="46"/>
      <c r="H67" s="76" t="s">
        <v>5</v>
      </c>
      <c r="I67" s="76"/>
      <c r="J67" s="41"/>
    </row>
    <row r="68" spans="1:10" s="43" customFormat="1" ht="12">
      <c r="A68" s="40"/>
      <c r="B68" s="44"/>
      <c r="C68" s="76"/>
      <c r="D68" s="76"/>
      <c r="E68" s="45"/>
      <c r="F68" s="46"/>
      <c r="H68" s="47"/>
      <c r="I68" s="47"/>
      <c r="J68" s="41"/>
    </row>
    <row r="69" spans="1:10" s="43" customFormat="1" ht="12">
      <c r="A69" s="40"/>
      <c r="B69" s="44"/>
      <c r="C69" s="47"/>
      <c r="D69" s="47"/>
      <c r="E69" s="45"/>
      <c r="F69" s="46"/>
      <c r="H69" s="47"/>
      <c r="I69" s="47"/>
      <c r="J69" s="41"/>
    </row>
    <row r="70" spans="1:10" s="43" customFormat="1" ht="12">
      <c r="A70" s="40"/>
      <c r="B70" s="44"/>
      <c r="C70" s="47"/>
      <c r="D70" s="47"/>
      <c r="E70" s="45"/>
      <c r="F70" s="46"/>
      <c r="H70" s="47"/>
      <c r="I70" s="47"/>
      <c r="J70" s="41"/>
    </row>
    <row r="71" spans="1:10" s="43" customFormat="1" ht="12">
      <c r="A71" s="40"/>
      <c r="B71" s="44"/>
      <c r="C71" s="47"/>
      <c r="D71" s="47"/>
      <c r="E71" s="45"/>
      <c r="F71" s="46"/>
      <c r="H71" s="47"/>
      <c r="I71" s="47"/>
      <c r="J71" s="41"/>
    </row>
    <row r="72" spans="1:10" s="43" customFormat="1" ht="12">
      <c r="A72" s="48"/>
      <c r="B72" s="48"/>
      <c r="C72" s="48"/>
      <c r="D72" s="49"/>
      <c r="E72" s="49"/>
      <c r="F72" s="48"/>
      <c r="H72" s="48"/>
      <c r="I72" s="48"/>
      <c r="J72" s="49"/>
    </row>
    <row r="73" spans="1:10" s="43" customFormat="1" ht="12">
      <c r="A73" s="48"/>
      <c r="B73" s="48"/>
      <c r="C73" s="77" t="s">
        <v>6</v>
      </c>
      <c r="D73" s="77"/>
      <c r="E73" s="49"/>
      <c r="F73" s="48"/>
      <c r="H73" s="77" t="s">
        <v>7</v>
      </c>
      <c r="I73" s="77"/>
      <c r="J73" s="49"/>
    </row>
    <row r="74" spans="1:10" s="43" customFormat="1" ht="12" customHeight="1">
      <c r="A74" s="50"/>
      <c r="B74" s="50"/>
      <c r="C74" s="78" t="s">
        <v>8</v>
      </c>
      <c r="D74" s="78"/>
      <c r="E74" s="51"/>
      <c r="F74" s="50"/>
      <c r="H74" s="78" t="s">
        <v>9</v>
      </c>
      <c r="I74" s="78"/>
      <c r="J74" s="51"/>
    </row>
    <row r="75" spans="1:10" s="32" customFormat="1">
      <c r="D75" s="34"/>
      <c r="E75" s="34"/>
      <c r="I75" s="34"/>
      <c r="J75" s="34"/>
    </row>
  </sheetData>
  <mergeCells count="72">
    <mergeCell ref="C67:D68"/>
    <mergeCell ref="H73:I73"/>
    <mergeCell ref="H74:I74"/>
    <mergeCell ref="H65:I65"/>
    <mergeCell ref="H66:I66"/>
    <mergeCell ref="H67:I67"/>
    <mergeCell ref="C74:D74"/>
    <mergeCell ref="C66:D66"/>
    <mergeCell ref="C73:D73"/>
    <mergeCell ref="B13:C13"/>
    <mergeCell ref="G13:H13"/>
    <mergeCell ref="B14:C14"/>
    <mergeCell ref="G14:H14"/>
    <mergeCell ref="B8:C8"/>
    <mergeCell ref="G8:H8"/>
    <mergeCell ref="B9:C9"/>
    <mergeCell ref="G9:H9"/>
    <mergeCell ref="B10:C10"/>
    <mergeCell ref="G10:H10"/>
    <mergeCell ref="B19:C19"/>
    <mergeCell ref="G19:H19"/>
    <mergeCell ref="B21:C21"/>
    <mergeCell ref="G21:H21"/>
    <mergeCell ref="G15:H15"/>
    <mergeCell ref="G17:H17"/>
    <mergeCell ref="B16:C16"/>
    <mergeCell ref="G22:H22"/>
    <mergeCell ref="B24:C24"/>
    <mergeCell ref="G24:H24"/>
    <mergeCell ref="B25:C25"/>
    <mergeCell ref="G25:H25"/>
    <mergeCell ref="B23:C23"/>
    <mergeCell ref="G23:H23"/>
    <mergeCell ref="B22:C22"/>
    <mergeCell ref="B58:J58"/>
    <mergeCell ref="G53:H53"/>
    <mergeCell ref="G55:H55"/>
    <mergeCell ref="G40:H40"/>
    <mergeCell ref="G42:H42"/>
    <mergeCell ref="G44:H44"/>
    <mergeCell ref="G51:H51"/>
    <mergeCell ref="G50:H50"/>
    <mergeCell ref="G48:H48"/>
    <mergeCell ref="G46:H46"/>
    <mergeCell ref="A1:A2"/>
    <mergeCell ref="B1:C2"/>
    <mergeCell ref="F1:F2"/>
    <mergeCell ref="G1:H2"/>
    <mergeCell ref="B12:C12"/>
    <mergeCell ref="B11:C11"/>
    <mergeCell ref="G11:H11"/>
    <mergeCell ref="G12:H12"/>
    <mergeCell ref="B4:C4"/>
    <mergeCell ref="G4:H4"/>
    <mergeCell ref="B6:C6"/>
    <mergeCell ref="G6:H6"/>
    <mergeCell ref="B26:C26"/>
    <mergeCell ref="B27:C27"/>
    <mergeCell ref="B28:C28"/>
    <mergeCell ref="B29:C29"/>
    <mergeCell ref="G30:H30"/>
    <mergeCell ref="G26:H26"/>
    <mergeCell ref="G28:H28"/>
    <mergeCell ref="B31:C31"/>
    <mergeCell ref="B33:C33"/>
    <mergeCell ref="G38:H38"/>
    <mergeCell ref="G43:H43"/>
    <mergeCell ref="G45:H45"/>
    <mergeCell ref="G34:H34"/>
    <mergeCell ref="G36:H36"/>
    <mergeCell ref="G37:H37"/>
    <mergeCell ref="G32:H32"/>
  </mergeCells>
  <printOptions horizontalCentered="1"/>
  <pageMargins left="0.39370078740157483" right="0.39370078740157483" top="1.2723039215686274" bottom="0.67647058823529416" header="0.31496062992125984" footer="0.31496062992125984"/>
  <pageSetup scale="58" orientation="portrait" r:id="rId1"/>
  <headerFooter>
    <oddHeader>&amp;L&amp;G&amp;C&amp;"Arial,Negrita"&amp;10SERVICIOS DE SALUD DE MICHOACÁN
Estado de Situación Financiera
Del 1 de Enero al 31 de Diciembre de 2021 y 2020
(Pesos)&amp;R&amp;G</oddHeader>
    <oddFooter>&amp;C&amp;G&amp;R&amp;P/&amp;N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2022-04-20T02:20:10Z</cp:lastPrinted>
  <dcterms:created xsi:type="dcterms:W3CDTF">2021-07-30T15:15:08Z</dcterms:created>
  <dcterms:modified xsi:type="dcterms:W3CDTF">2022-04-20T02:20:14Z</dcterms:modified>
</cp:coreProperties>
</file>